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magini\"/>
    </mc:Choice>
  </mc:AlternateContent>
  <xr:revisionPtr revIDLastSave="0" documentId="13_ncr:1_{8D2922FA-715A-4EEB-9A68-E2C6CC4FE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F8" i="1"/>
  <c r="F9" i="1"/>
  <c r="F10" i="1"/>
  <c r="F11" i="1"/>
  <c r="F12" i="1"/>
  <c r="H12" i="1" s="1"/>
  <c r="F7" i="1"/>
  <c r="H7" i="1" s="1"/>
  <c r="C4" i="1"/>
  <c r="H11" i="1" l="1"/>
  <c r="H10" i="1"/>
  <c r="H9" i="1"/>
  <c r="H8" i="1"/>
  <c r="C18" i="1"/>
  <c r="C19" i="1"/>
  <c r="C17" i="1"/>
  <c r="C16" i="1"/>
</calcChain>
</file>

<file path=xl/sharedStrings.xml><?xml version="1.0" encoding="utf-8"?>
<sst xmlns="http://schemas.openxmlformats.org/spreadsheetml/2006/main" count="40" uniqueCount="33">
  <si>
    <t>Livello</t>
  </si>
  <si>
    <t>Competenza</t>
  </si>
  <si>
    <t>Save</t>
  </si>
  <si>
    <t>Bonus</t>
  </si>
  <si>
    <t>Comp.</t>
  </si>
  <si>
    <t>For</t>
  </si>
  <si>
    <t>-</t>
  </si>
  <si>
    <t>Des</t>
  </si>
  <si>
    <t>Sì</t>
  </si>
  <si>
    <t>Cos</t>
  </si>
  <si>
    <t>Int</t>
  </si>
  <si>
    <t>Sag</t>
  </si>
  <si>
    <t>Car</t>
  </si>
  <si>
    <t>Abilità</t>
  </si>
  <si>
    <t>Comp</t>
  </si>
  <si>
    <t>Atletica (For)</t>
  </si>
  <si>
    <t>Acrobatica (Des)</t>
  </si>
  <si>
    <t>Furtività (Des)</t>
  </si>
  <si>
    <t>Rapidità di Mano (Des)</t>
  </si>
  <si>
    <t>Arcano</t>
  </si>
  <si>
    <t>Indagare</t>
  </si>
  <si>
    <t>Natura</t>
  </si>
  <si>
    <t>Religione</t>
  </si>
  <si>
    <t>Storia</t>
  </si>
  <si>
    <t>Addestrare Animali</t>
  </si>
  <si>
    <t>Intuizione</t>
  </si>
  <si>
    <t>Medicina</t>
  </si>
  <si>
    <t>Percezione</t>
  </si>
  <si>
    <t>Sopravvivenza</t>
  </si>
  <si>
    <t>Inganno</t>
  </si>
  <si>
    <t>Intimidire</t>
  </si>
  <si>
    <t>Intrattenere</t>
  </si>
  <si>
    <t>Persuasione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</si>
</sst>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3"/>
  <sheetViews>
    <sheetView tabSelected="1" workbookViewId="0">
      <selection activeCell="C34" sqref="C34"/>
    </sheetView>
  </sheetViews>
  <sheetFormatPr defaultRowHeight="15" x14ac:dyDescent="0.25"/>
  <cols>
    <col min="2" max="2" width="11" customWidth="1"/>
    <col min="3" max="3" width="13.42578125" customWidth="1"/>
    <col min="4" max="4" width="4.5703125" customWidth="1"/>
    <col min="5" max="5" width="1.5703125" customWidth="1"/>
    <col min="6" max="6" width="3.5703125" customWidth="1"/>
  </cols>
  <sheetData>
    <row r="3" spans="2:9" x14ac:dyDescent="0.25">
      <c r="B3" t="s">
        <v>0</v>
      </c>
      <c r="C3" s="2">
        <v>5</v>
      </c>
    </row>
    <row r="4" spans="2:9" x14ac:dyDescent="0.25">
      <c r="B4" t="s">
        <v>1</v>
      </c>
      <c r="C4" s="1">
        <f xml:space="preserve"> IF(C3="", " ",2+ROUNDDOWN((C3-1)/4,))</f>
        <v>3</v>
      </c>
    </row>
    <row r="5" spans="2:9" x14ac:dyDescent="0.25">
      <c r="H5" s="4" t="s">
        <v>2</v>
      </c>
      <c r="I5" s="4"/>
    </row>
    <row r="6" spans="2:9" x14ac:dyDescent="0.25">
      <c r="H6" s="1" t="s">
        <v>3</v>
      </c>
      <c r="I6" s="1" t="s">
        <v>4</v>
      </c>
    </row>
    <row r="7" spans="2:9" x14ac:dyDescent="0.25">
      <c r="B7" s="1" t="s">
        <v>5</v>
      </c>
      <c r="C7" s="1">
        <v>10</v>
      </c>
      <c r="F7" s="1">
        <f xml:space="preserve"> IF(C7="", " ",ROUNDDOWN(C7/2-5, 0))</f>
        <v>0</v>
      </c>
      <c r="H7" s="1">
        <f xml:space="preserve"> IF(F7="", " ",IF(I7="Sì", $C$4+F7,F7))</f>
        <v>0</v>
      </c>
      <c r="I7" s="1" t="s">
        <v>6</v>
      </c>
    </row>
    <row r="8" spans="2:9" x14ac:dyDescent="0.25">
      <c r="B8" s="1" t="s">
        <v>7</v>
      </c>
      <c r="C8" s="1">
        <v>18</v>
      </c>
      <c r="F8" s="1">
        <f t="shared" ref="F8:F12" si="0" xml:space="preserve"> IF(C8="", " ",ROUNDDOWN(C8/2-5, 0))</f>
        <v>4</v>
      </c>
      <c r="H8" s="1">
        <f t="shared" ref="H8:H12" si="1" xml:space="preserve"> IF(F8="", " ",IF(I8="Sì", $C$4+F8,F8))</f>
        <v>7</v>
      </c>
      <c r="I8" s="1" t="s">
        <v>8</v>
      </c>
    </row>
    <row r="9" spans="2:9" x14ac:dyDescent="0.25">
      <c r="B9" s="1" t="s">
        <v>9</v>
      </c>
      <c r="C9" s="1">
        <v>16</v>
      </c>
      <c r="F9" s="1">
        <f t="shared" si="0"/>
        <v>3</v>
      </c>
      <c r="H9" s="1">
        <f t="shared" si="1"/>
        <v>3</v>
      </c>
      <c r="I9" s="1" t="s">
        <v>6</v>
      </c>
    </row>
    <row r="10" spans="2:9" x14ac:dyDescent="0.25">
      <c r="B10" s="1" t="s">
        <v>10</v>
      </c>
      <c r="C10" s="1">
        <v>18</v>
      </c>
      <c r="F10" s="1">
        <f t="shared" si="0"/>
        <v>4</v>
      </c>
      <c r="H10" s="1">
        <f t="shared" si="1"/>
        <v>7</v>
      </c>
      <c r="I10" s="1" t="s">
        <v>8</v>
      </c>
    </row>
    <row r="11" spans="2:9" x14ac:dyDescent="0.25">
      <c r="B11" s="1" t="s">
        <v>11</v>
      </c>
      <c r="C11" s="2">
        <v>10</v>
      </c>
      <c r="F11" s="1">
        <f t="shared" si="0"/>
        <v>0</v>
      </c>
      <c r="H11" s="1">
        <f t="shared" si="1"/>
        <v>0</v>
      </c>
      <c r="I11" s="1" t="s">
        <v>6</v>
      </c>
    </row>
    <row r="12" spans="2:9" x14ac:dyDescent="0.25">
      <c r="B12" s="3" t="s">
        <v>12</v>
      </c>
      <c r="C12" s="1">
        <v>8</v>
      </c>
      <c r="F12" s="1">
        <f t="shared" si="0"/>
        <v>-1</v>
      </c>
      <c r="H12" s="1">
        <f t="shared" si="1"/>
        <v>-1</v>
      </c>
      <c r="I12" s="1" t="s">
        <v>6</v>
      </c>
    </row>
    <row r="15" spans="2:9" x14ac:dyDescent="0.25">
      <c r="B15" t="s">
        <v>13</v>
      </c>
      <c r="C15" t="s">
        <v>3</v>
      </c>
      <c r="D15" t="s">
        <v>14</v>
      </c>
    </row>
    <row r="16" spans="2:9" x14ac:dyDescent="0.25">
      <c r="B16" t="s">
        <v>15</v>
      </c>
      <c r="C16">
        <f xml:space="preserve"> IF(F7="", " ",IF(D16="Sì", $C$4+F7,F7))</f>
        <v>0</v>
      </c>
      <c r="D16" t="s">
        <v>6</v>
      </c>
    </row>
    <row r="17" spans="2:4" x14ac:dyDescent="0.25">
      <c r="B17" t="s">
        <v>16</v>
      </c>
      <c r="C17">
        <f xml:space="preserve"> IF($F$8="", " ",IF(D17="Sì", $C$4+$F$8,$F$8))</f>
        <v>4</v>
      </c>
    </row>
    <row r="18" spans="2:4" x14ac:dyDescent="0.25">
      <c r="B18" t="s">
        <v>17</v>
      </c>
      <c r="C18">
        <f t="shared" ref="C18:C19" si="2" xml:space="preserve"> IF($F$8="", " ",IF(D18="Sì", $C$4+$F$8,$F$8))</f>
        <v>4</v>
      </c>
    </row>
    <row r="19" spans="2:4" x14ac:dyDescent="0.25">
      <c r="B19" t="s">
        <v>18</v>
      </c>
      <c r="C19">
        <f t="shared" si="2"/>
        <v>4</v>
      </c>
    </row>
    <row r="20" spans="2:4" x14ac:dyDescent="0.25">
      <c r="B20" t="s">
        <v>19</v>
      </c>
      <c r="C20">
        <f xml:space="preserve"> IF($F$10="", " ",IF(D20="Sì", $C$4+$F$9,$F$9))</f>
        <v>3</v>
      </c>
    </row>
    <row r="21" spans="2:4" x14ac:dyDescent="0.25">
      <c r="B21" t="s">
        <v>20</v>
      </c>
      <c r="C21">
        <f xml:space="preserve"> IF($F$10="", " ",IF(D21="Sì", $C$4+$F$9,$F$9))</f>
        <v>6</v>
      </c>
      <c r="D21" t="s">
        <v>8</v>
      </c>
    </row>
    <row r="22" spans="2:4" x14ac:dyDescent="0.25">
      <c r="B22" t="s">
        <v>21</v>
      </c>
      <c r="C22">
        <f xml:space="preserve"> IF($F$10="", " ",IF(D22="Sì", $C$4+$F$9,$F$9))</f>
        <v>3</v>
      </c>
    </row>
    <row r="23" spans="2:4" x14ac:dyDescent="0.25">
      <c r="B23" t="s">
        <v>22</v>
      </c>
      <c r="C23">
        <f xml:space="preserve"> IF($F$10="", " ",IF(D23="Sì", $C$4+$F$9,$F$9))</f>
        <v>3</v>
      </c>
    </row>
    <row r="24" spans="2:4" x14ac:dyDescent="0.25">
      <c r="B24" t="s">
        <v>23</v>
      </c>
      <c r="C24">
        <f xml:space="preserve"> IF($F$10="", " ",IF(D24="Sì", $C$4+$F$9,$F$9))</f>
        <v>3</v>
      </c>
    </row>
    <row r="25" spans="2:4" x14ac:dyDescent="0.25">
      <c r="B25" t="s">
        <v>24</v>
      </c>
      <c r="C25">
        <f xml:space="preserve"> IF($F$11="", " ",IF(D25="Sì", $C$4+$F$10,$F$10))</f>
        <v>4</v>
      </c>
    </row>
    <row r="26" spans="2:4" x14ac:dyDescent="0.25">
      <c r="B26" t="s">
        <v>25</v>
      </c>
      <c r="C26">
        <f xml:space="preserve"> IF($F$11="", " ",IF(D26="Sì", $C$4+$F$10,$F$10))</f>
        <v>4</v>
      </c>
    </row>
    <row r="27" spans="2:4" x14ac:dyDescent="0.25">
      <c r="B27" t="s">
        <v>26</v>
      </c>
      <c r="C27">
        <f xml:space="preserve"> IF($F$11="", " ",IF(D27="Sì", $C$4+$F$10,$F$10))</f>
        <v>4</v>
      </c>
    </row>
    <row r="28" spans="2:4" x14ac:dyDescent="0.25">
      <c r="B28" t="s">
        <v>27</v>
      </c>
      <c r="C28">
        <f xml:space="preserve"> IF($F$11="", " ",IF(D28="Sì", $C$4+$F$10,$F$10))</f>
        <v>4</v>
      </c>
    </row>
    <row r="29" spans="2:4" x14ac:dyDescent="0.25">
      <c r="B29" t="s">
        <v>28</v>
      </c>
      <c r="C29">
        <f xml:space="preserve"> IF($F$11="", " ",IF(D29="Sì", $C$4+$F$10,$F$10))</f>
        <v>4</v>
      </c>
    </row>
    <row r="30" spans="2:4" x14ac:dyDescent="0.25">
      <c r="B30" t="s">
        <v>29</v>
      </c>
      <c r="C30">
        <f xml:space="preserve"> IF($F$12="", " ",IF(D30="Sì", $C$4+$F$11,$F$11))</f>
        <v>0</v>
      </c>
    </row>
    <row r="31" spans="2:4" x14ac:dyDescent="0.25">
      <c r="B31" t="s">
        <v>30</v>
      </c>
      <c r="C31">
        <f xml:space="preserve"> IF($F$12="", " ",IF(D31="Sì", $C$4+$F$11,$F$11))</f>
        <v>0</v>
      </c>
    </row>
    <row r="32" spans="2:4" x14ac:dyDescent="0.25">
      <c r="B32" t="s">
        <v>31</v>
      </c>
      <c r="C32">
        <f xml:space="preserve"> IF($F$12="", " ",IF(D32="Sì", $C$4+$F$11,$F$11))</f>
        <v>0</v>
      </c>
    </row>
    <row r="33" spans="2:3" x14ac:dyDescent="0.25">
      <c r="B33" t="s">
        <v>32</v>
      </c>
      <c r="C33">
        <f xml:space="preserve"> IF($F$12="", " ",IF(D33="Sì", $C$4+$F$11,$F$11))</f>
        <v>0</v>
      </c>
    </row>
  </sheetData>
  <mergeCells count="1">
    <mergeCell ref="H5:I5"/>
  </mergeCells>
  <dataValidations count="1">
    <dataValidation type="list" allowBlank="1" showInputMessage="1" showErrorMessage="1" sqref="D16:D33 I7:I12" xr:uid="{2795BB7B-2E6B-4736-ACC5-869FBA33DF50}">
      <formula1>"Sì, -"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Cesare Da Rocha Pinto - cesare.darochapinto@studio.uni</cp:lastModifiedBy>
  <cp:revision/>
  <dcterms:created xsi:type="dcterms:W3CDTF">2019-09-19T16:59:45Z</dcterms:created>
  <dcterms:modified xsi:type="dcterms:W3CDTF">2025-03-13T14:16:39Z</dcterms:modified>
  <cp:category/>
  <cp:contentStatus/>
</cp:coreProperties>
</file>